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Sheet1!$A$1:$G$31</definedName>
  </definedNames>
  <calcPr calcId="144525"/>
</workbook>
</file>

<file path=xl/sharedStrings.xml><?xml version="1.0" encoding="utf-8"?>
<sst xmlns="http://schemas.openxmlformats.org/spreadsheetml/2006/main" count="89" uniqueCount="59">
  <si>
    <t>金水湖小区物业卫生间改造费用明细</t>
  </si>
  <si>
    <t>序号</t>
  </si>
  <si>
    <t>项目名称</t>
  </si>
  <si>
    <t>单位</t>
  </si>
  <si>
    <t>数量</t>
  </si>
  <si>
    <t>单价</t>
  </si>
  <si>
    <t>小计</t>
  </si>
  <si>
    <t>施工工艺及材料说明</t>
  </si>
  <si>
    <t>外墙抹灰</t>
  </si>
  <si>
    <t>平方</t>
  </si>
  <si>
    <t>人工、水泥砂浆、辅料</t>
  </si>
  <si>
    <t>外墙</t>
  </si>
  <si>
    <t>品牌外墙漆、界面剂1遍、腻子3遍、刷漆2遍</t>
  </si>
  <si>
    <t>男卫墙砖</t>
  </si>
  <si>
    <t>品牌瓷砖、水泥砂浆铺贴、人工辅料</t>
  </si>
  <si>
    <t>男卫地砖</t>
  </si>
  <si>
    <t>女卫墙砖</t>
  </si>
  <si>
    <t>女卫地砖</t>
  </si>
  <si>
    <t>瓷砖美缝</t>
  </si>
  <si>
    <t>吊顶</t>
  </si>
  <si>
    <t>品牌铝扣板、人工辅料</t>
  </si>
  <si>
    <t>灯具</t>
  </si>
  <si>
    <t>个</t>
  </si>
  <si>
    <t>品牌灯具、人工辅料</t>
  </si>
  <si>
    <t>男女卫墙面挂网抹灰</t>
  </si>
  <si>
    <t>水泥砂浆挂网、人工辅料</t>
  </si>
  <si>
    <t>水路改造</t>
  </si>
  <si>
    <t>项</t>
  </si>
  <si>
    <t>品牌PPR管、人工辅料、（包含给水、排水）</t>
  </si>
  <si>
    <t>电路改造</t>
  </si>
  <si>
    <t>品牌2.5铜线、开关插座、人工辅料</t>
  </si>
  <si>
    <t>防水</t>
  </si>
  <si>
    <t>品牌防水材料、人工辅料、3遍</t>
  </si>
  <si>
    <t>垫层</t>
  </si>
  <si>
    <t>水泥砂浆、人工辅料</t>
  </si>
  <si>
    <t>卫浴蹲便</t>
  </si>
  <si>
    <t>品牌卫浴、人工辅料</t>
  </si>
  <si>
    <t>座便</t>
  </si>
  <si>
    <t>小便池</t>
  </si>
  <si>
    <t>砌蹲便池</t>
  </si>
  <si>
    <t>水泥砂浆、砌砖、人工辅料</t>
  </si>
  <si>
    <t>脸盆、柜子</t>
  </si>
  <si>
    <t>实木材料、大理石面、人工辅料</t>
  </si>
  <si>
    <t>脚手架</t>
  </si>
  <si>
    <t>门</t>
  </si>
  <si>
    <t>套</t>
  </si>
  <si>
    <t>钛镁合金、人工辅料</t>
  </si>
  <si>
    <t>窗户</t>
  </si>
  <si>
    <t>塑钢、人工辅料</t>
  </si>
  <si>
    <t>卫生间隔断</t>
  </si>
  <si>
    <t>实木材料、人工辅料</t>
  </si>
  <si>
    <t>小便池隔断</t>
  </si>
  <si>
    <t>排风换气扇</t>
  </si>
  <si>
    <t>品牌换气扇</t>
  </si>
  <si>
    <t>拖布池</t>
  </si>
  <si>
    <t>品牌卫浴</t>
  </si>
  <si>
    <t>垃圾清运</t>
  </si>
  <si>
    <t>卫生保洁</t>
  </si>
  <si>
    <t>合计（含税）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</si>
</sst>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view="pageBreakPreview" zoomScaleNormal="100" zoomScaleSheetLayoutView="100" topLeftCell="A13" workbookViewId="0">
      <selection activeCell="J6" sqref="J6"/>
    </sheetView>
  </sheetViews>
  <sheetFormatPr defaultColWidth="9" defaultRowHeight="13.5" outlineLevelCol="6"/>
  <cols>
    <col min="1" max="1" width="4.5" style="1" customWidth="1"/>
    <col min="2" max="2" width="22.8833333333333" style="1" customWidth="1"/>
    <col min="3" max="3" width="10.3833333333333" style="1" customWidth="1"/>
    <col min="4" max="4" width="10.75" style="1" customWidth="1"/>
    <col min="5" max="5" width="10.3833333333333" style="1" customWidth="1"/>
    <col min="6" max="6" width="10.25" style="1" customWidth="1"/>
    <col min="7" max="7" width="50.3833333333333" style="1" customWidth="1"/>
    <col min="8" max="16384" width="9" style="1"/>
  </cols>
  <sheetData>
    <row r="1" ht="41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3" customHeight="1" spans="1:7">
      <c r="A3" s="3">
        <v>1</v>
      </c>
      <c r="B3" s="3" t="s">
        <v>8</v>
      </c>
      <c r="C3" s="3" t="s">
        <v>9</v>
      </c>
      <c r="D3" s="3">
        <v>69.72</v>
      </c>
      <c r="E3" s="3"/>
      <c r="F3" s="3">
        <f t="shared" ref="F3:F9" si="0">D3*E3</f>
        <v>0</v>
      </c>
      <c r="G3" s="3" t="s">
        <v>10</v>
      </c>
    </row>
    <row r="4" ht="33" customHeight="1" spans="1:7">
      <c r="A4" s="3">
        <v>2</v>
      </c>
      <c r="B4" s="3" t="s">
        <v>11</v>
      </c>
      <c r="C4" s="3" t="s">
        <v>9</v>
      </c>
      <c r="D4" s="3">
        <v>69.72</v>
      </c>
      <c r="E4" s="3"/>
      <c r="F4" s="3">
        <f t="shared" si="0"/>
        <v>0</v>
      </c>
      <c r="G4" s="3" t="s">
        <v>12</v>
      </c>
    </row>
    <row r="5" ht="33" customHeight="1" spans="1:7">
      <c r="A5" s="3">
        <v>3</v>
      </c>
      <c r="B5" s="3" t="s">
        <v>13</v>
      </c>
      <c r="C5" s="3" t="s">
        <v>9</v>
      </c>
      <c r="D5" s="3">
        <v>48</v>
      </c>
      <c r="E5" s="3"/>
      <c r="F5" s="3">
        <f t="shared" si="0"/>
        <v>0</v>
      </c>
      <c r="G5" s="3" t="s">
        <v>14</v>
      </c>
    </row>
    <row r="6" ht="33" customHeight="1" spans="1:7">
      <c r="A6" s="3">
        <v>4</v>
      </c>
      <c r="B6" s="3" t="s">
        <v>15</v>
      </c>
      <c r="C6" s="3" t="s">
        <v>9</v>
      </c>
      <c r="D6" s="3">
        <v>16</v>
      </c>
      <c r="E6" s="3"/>
      <c r="F6" s="3">
        <f t="shared" si="0"/>
        <v>0</v>
      </c>
      <c r="G6" s="3" t="s">
        <v>14</v>
      </c>
    </row>
    <row r="7" ht="33" customHeight="1" spans="1:7">
      <c r="A7" s="3">
        <v>5</v>
      </c>
      <c r="B7" s="3" t="s">
        <v>16</v>
      </c>
      <c r="C7" s="3" t="s">
        <v>9</v>
      </c>
      <c r="D7" s="3">
        <v>34.5</v>
      </c>
      <c r="E7" s="3"/>
      <c r="F7" s="3">
        <f t="shared" si="0"/>
        <v>0</v>
      </c>
      <c r="G7" s="3" t="s">
        <v>14</v>
      </c>
    </row>
    <row r="8" ht="33" customHeight="1" spans="1:7">
      <c r="A8" s="3">
        <v>6</v>
      </c>
      <c r="B8" s="3" t="s">
        <v>17</v>
      </c>
      <c r="C8" s="3" t="s">
        <v>9</v>
      </c>
      <c r="D8" s="3">
        <v>14</v>
      </c>
      <c r="E8" s="3"/>
      <c r="F8" s="3">
        <f t="shared" si="0"/>
        <v>0</v>
      </c>
      <c r="G8" s="3" t="s">
        <v>14</v>
      </c>
    </row>
    <row r="9" ht="33" customHeight="1" spans="1:7">
      <c r="A9" s="3">
        <v>7</v>
      </c>
      <c r="B9" s="3" t="s">
        <v>18</v>
      </c>
      <c r="C9" s="3" t="s">
        <v>9</v>
      </c>
      <c r="D9" s="3">
        <v>112.5</v>
      </c>
      <c r="E9" s="3"/>
      <c r="F9" s="3"/>
      <c r="G9" s="3"/>
    </row>
    <row r="10" ht="33" customHeight="1" spans="1:7">
      <c r="A10" s="3">
        <v>8</v>
      </c>
      <c r="B10" s="3" t="s">
        <v>19</v>
      </c>
      <c r="C10" s="3" t="s">
        <v>9</v>
      </c>
      <c r="D10" s="3">
        <v>30</v>
      </c>
      <c r="E10" s="3"/>
      <c r="F10" s="3">
        <f t="shared" ref="F10:F30" si="1">D10*E10</f>
        <v>0</v>
      </c>
      <c r="G10" s="3" t="s">
        <v>20</v>
      </c>
    </row>
    <row r="11" ht="33" customHeight="1" spans="1:7">
      <c r="A11" s="3">
        <v>9</v>
      </c>
      <c r="B11" s="3" t="s">
        <v>21</v>
      </c>
      <c r="C11" s="3" t="s">
        <v>22</v>
      </c>
      <c r="D11" s="3">
        <v>4</v>
      </c>
      <c r="E11" s="3"/>
      <c r="F11" s="3">
        <f t="shared" si="1"/>
        <v>0</v>
      </c>
      <c r="G11" s="3" t="s">
        <v>23</v>
      </c>
    </row>
    <row r="12" ht="33" customHeight="1" spans="1:7">
      <c r="A12" s="3">
        <v>10</v>
      </c>
      <c r="B12" s="3" t="s">
        <v>24</v>
      </c>
      <c r="C12" s="3" t="s">
        <v>9</v>
      </c>
      <c r="D12" s="3">
        <v>82.5</v>
      </c>
      <c r="E12" s="3"/>
      <c r="F12" s="3">
        <f t="shared" si="1"/>
        <v>0</v>
      </c>
      <c r="G12" s="3" t="s">
        <v>25</v>
      </c>
    </row>
    <row r="13" ht="33" customHeight="1" spans="1:7">
      <c r="A13" s="3">
        <v>11</v>
      </c>
      <c r="B13" s="3" t="s">
        <v>26</v>
      </c>
      <c r="C13" s="3" t="s">
        <v>27</v>
      </c>
      <c r="D13" s="3">
        <v>1</v>
      </c>
      <c r="E13" s="3"/>
      <c r="F13" s="3">
        <f t="shared" si="1"/>
        <v>0</v>
      </c>
      <c r="G13" s="3" t="s">
        <v>28</v>
      </c>
    </row>
    <row r="14" ht="33" customHeight="1" spans="1:7">
      <c r="A14" s="3">
        <v>12</v>
      </c>
      <c r="B14" s="3" t="s">
        <v>29</v>
      </c>
      <c r="C14" s="3" t="s">
        <v>27</v>
      </c>
      <c r="D14" s="3">
        <v>1</v>
      </c>
      <c r="E14" s="3"/>
      <c r="F14" s="3">
        <f t="shared" si="1"/>
        <v>0</v>
      </c>
      <c r="G14" s="3" t="s">
        <v>30</v>
      </c>
    </row>
    <row r="15" ht="33" customHeight="1" spans="1:7">
      <c r="A15" s="3">
        <v>13</v>
      </c>
      <c r="B15" s="3" t="s">
        <v>31</v>
      </c>
      <c r="C15" s="3" t="s">
        <v>9</v>
      </c>
      <c r="D15" s="3">
        <v>47.5</v>
      </c>
      <c r="E15" s="3"/>
      <c r="F15" s="3">
        <f t="shared" si="1"/>
        <v>0</v>
      </c>
      <c r="G15" s="3" t="s">
        <v>32</v>
      </c>
    </row>
    <row r="16" ht="33" customHeight="1" spans="1:7">
      <c r="A16" s="3">
        <v>14</v>
      </c>
      <c r="B16" s="3" t="s">
        <v>33</v>
      </c>
      <c r="C16" s="3" t="s">
        <v>27</v>
      </c>
      <c r="D16" s="3">
        <v>1</v>
      </c>
      <c r="E16" s="3"/>
      <c r="F16" s="3">
        <f t="shared" si="1"/>
        <v>0</v>
      </c>
      <c r="G16" s="3" t="s">
        <v>34</v>
      </c>
    </row>
    <row r="17" ht="33" customHeight="1" spans="1:7">
      <c r="A17" s="3">
        <v>15</v>
      </c>
      <c r="B17" s="3" t="s">
        <v>35</v>
      </c>
      <c r="C17" s="3" t="s">
        <v>22</v>
      </c>
      <c r="D17" s="3">
        <v>4</v>
      </c>
      <c r="E17" s="3"/>
      <c r="F17" s="3">
        <f t="shared" si="1"/>
        <v>0</v>
      </c>
      <c r="G17" s="3" t="s">
        <v>36</v>
      </c>
    </row>
    <row r="18" ht="33" customHeight="1" spans="1:7">
      <c r="A18" s="3">
        <v>16</v>
      </c>
      <c r="B18" s="3" t="s">
        <v>37</v>
      </c>
      <c r="C18" s="3" t="s">
        <v>22</v>
      </c>
      <c r="D18" s="3">
        <v>2</v>
      </c>
      <c r="E18" s="3"/>
      <c r="F18" s="3">
        <f t="shared" si="1"/>
        <v>0</v>
      </c>
      <c r="G18" s="3" t="s">
        <v>36</v>
      </c>
    </row>
    <row r="19" ht="33" customHeight="1" spans="1:7">
      <c r="A19" s="3">
        <v>17</v>
      </c>
      <c r="B19" s="3" t="s">
        <v>38</v>
      </c>
      <c r="C19" s="3" t="s">
        <v>22</v>
      </c>
      <c r="D19" s="3">
        <v>2</v>
      </c>
      <c r="E19" s="3"/>
      <c r="F19" s="3">
        <f t="shared" si="1"/>
        <v>0</v>
      </c>
      <c r="G19" s="3" t="s">
        <v>36</v>
      </c>
    </row>
    <row r="20" ht="33" customHeight="1" spans="1:7">
      <c r="A20" s="3">
        <v>18</v>
      </c>
      <c r="B20" s="3" t="s">
        <v>39</v>
      </c>
      <c r="C20" s="3" t="s">
        <v>22</v>
      </c>
      <c r="D20" s="3">
        <v>6</v>
      </c>
      <c r="E20" s="3"/>
      <c r="F20" s="3">
        <f t="shared" si="1"/>
        <v>0</v>
      </c>
      <c r="G20" s="3" t="s">
        <v>40</v>
      </c>
    </row>
    <row r="21" ht="33" customHeight="1" spans="1:7">
      <c r="A21" s="3">
        <v>19</v>
      </c>
      <c r="B21" s="3" t="s">
        <v>41</v>
      </c>
      <c r="C21" s="3" t="s">
        <v>22</v>
      </c>
      <c r="D21" s="3">
        <v>2</v>
      </c>
      <c r="E21" s="3"/>
      <c r="F21" s="3">
        <f t="shared" si="1"/>
        <v>0</v>
      </c>
      <c r="G21" s="3" t="s">
        <v>42</v>
      </c>
    </row>
    <row r="22" ht="33" customHeight="1" spans="1:7">
      <c r="A22" s="3">
        <v>20</v>
      </c>
      <c r="B22" s="3" t="s">
        <v>43</v>
      </c>
      <c r="C22" s="3" t="s">
        <v>27</v>
      </c>
      <c r="D22" s="3">
        <v>1</v>
      </c>
      <c r="E22" s="3"/>
      <c r="F22" s="3">
        <f t="shared" si="1"/>
        <v>0</v>
      </c>
      <c r="G22" s="3"/>
    </row>
    <row r="23" ht="33" customHeight="1" spans="1:7">
      <c r="A23" s="3">
        <v>21</v>
      </c>
      <c r="B23" s="3" t="s">
        <v>44</v>
      </c>
      <c r="C23" s="3" t="s">
        <v>45</v>
      </c>
      <c r="D23" s="3">
        <v>2</v>
      </c>
      <c r="E23" s="3"/>
      <c r="F23" s="3">
        <f t="shared" si="1"/>
        <v>0</v>
      </c>
      <c r="G23" s="3" t="s">
        <v>46</v>
      </c>
    </row>
    <row r="24" ht="33" customHeight="1" spans="1:7">
      <c r="A24" s="3">
        <v>22</v>
      </c>
      <c r="B24" s="3" t="s">
        <v>47</v>
      </c>
      <c r="C24" s="3" t="s">
        <v>22</v>
      </c>
      <c r="D24" s="3">
        <v>1</v>
      </c>
      <c r="E24" s="3"/>
      <c r="F24" s="3">
        <f t="shared" si="1"/>
        <v>0</v>
      </c>
      <c r="G24" s="3" t="s">
        <v>48</v>
      </c>
    </row>
    <row r="25" ht="33" customHeight="1" spans="1:7">
      <c r="A25" s="3">
        <v>23</v>
      </c>
      <c r="B25" s="3" t="s">
        <v>49</v>
      </c>
      <c r="C25" s="3" t="s">
        <v>22</v>
      </c>
      <c r="D25" s="3">
        <v>6</v>
      </c>
      <c r="E25" s="3"/>
      <c r="F25" s="3">
        <f t="shared" si="1"/>
        <v>0</v>
      </c>
      <c r="G25" s="3" t="s">
        <v>50</v>
      </c>
    </row>
    <row r="26" ht="33" customHeight="1" spans="1:7">
      <c r="A26" s="3">
        <v>24</v>
      </c>
      <c r="B26" s="3" t="s">
        <v>51</v>
      </c>
      <c r="C26" s="3" t="s">
        <v>22</v>
      </c>
      <c r="D26" s="3">
        <v>3</v>
      </c>
      <c r="E26" s="3"/>
      <c r="F26" s="3">
        <f t="shared" si="1"/>
        <v>0</v>
      </c>
      <c r="G26" s="3" t="s">
        <v>50</v>
      </c>
    </row>
    <row r="27" ht="33" customHeight="1" spans="1:7">
      <c r="A27" s="3">
        <v>25</v>
      </c>
      <c r="B27" s="3" t="s">
        <v>52</v>
      </c>
      <c r="C27" s="3" t="s">
        <v>22</v>
      </c>
      <c r="D27" s="3">
        <v>2</v>
      </c>
      <c r="E27" s="3"/>
      <c r="F27" s="3">
        <f t="shared" si="1"/>
        <v>0</v>
      </c>
      <c r="G27" s="3" t="s">
        <v>53</v>
      </c>
    </row>
    <row r="28" ht="33" customHeight="1" spans="1:7">
      <c r="A28" s="3">
        <v>26</v>
      </c>
      <c r="B28" s="3" t="s">
        <v>54</v>
      </c>
      <c r="C28" s="3" t="s">
        <v>22</v>
      </c>
      <c r="D28" s="3">
        <v>2</v>
      </c>
      <c r="E28" s="3"/>
      <c r="F28" s="3">
        <f t="shared" si="1"/>
        <v>0</v>
      </c>
      <c r="G28" s="3" t="s">
        <v>55</v>
      </c>
    </row>
    <row r="29" ht="33" customHeight="1" spans="1:7">
      <c r="A29" s="3">
        <v>27</v>
      </c>
      <c r="B29" s="3" t="s">
        <v>56</v>
      </c>
      <c r="C29" s="3" t="s">
        <v>27</v>
      </c>
      <c r="D29" s="3">
        <v>1</v>
      </c>
      <c r="E29" s="3"/>
      <c r="F29" s="3">
        <f t="shared" si="1"/>
        <v>0</v>
      </c>
      <c r="G29" s="3"/>
    </row>
    <row r="30" ht="33" customHeight="1" spans="1:7">
      <c r="A30" s="3">
        <v>28</v>
      </c>
      <c r="B30" s="3" t="s">
        <v>57</v>
      </c>
      <c r="C30" s="3" t="s">
        <v>27</v>
      </c>
      <c r="D30" s="3">
        <v>1</v>
      </c>
      <c r="E30" s="3"/>
      <c r="F30" s="3">
        <f t="shared" si="1"/>
        <v>0</v>
      </c>
      <c r="G30" s="3"/>
    </row>
    <row r="31" ht="33" customHeight="1" spans="1:7">
      <c r="A31" s="3" t="s">
        <v>58</v>
      </c>
      <c r="B31" s="3"/>
      <c r="C31" s="3"/>
      <c r="D31" s="3"/>
      <c r="E31" s="3"/>
      <c r="F31" s="3">
        <f>SUM(F3:F30)</f>
        <v>0</v>
      </c>
      <c r="G31" s="3"/>
    </row>
  </sheetData>
  <mergeCells count="2">
    <mergeCell ref="A1:G1"/>
    <mergeCell ref="A31:E31"/>
  </mergeCells>
  <pageMargins left="1.4562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Administrator</cp:lastModifiedBy>
  <dcterms:created xsi:type="dcterms:W3CDTF">2022-05-05T01:12:00Z</dcterms:created>
  <dcterms:modified xsi:type="dcterms:W3CDTF">2022-06-06T06:51:22Z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01131725645D4484A258EEB0C8562BD3</vt:lpwstr>
  </property>
  <property fmtid="{D5CDD505-2E9C-101B-9397-08002B2CF9AE}" pid="3" name="KSOProductBuildVer">
    <vt:lpwstr>2052-11.1.0.9021</vt:lpwstr>
  </property>
</Properties>
</file>