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60" windowHeight="11010"/>
  </bookViews>
  <sheets>
    <sheet name="Sheet1" sheetId="1" r:id="rId1"/>
  </sheets>
  <definedNames>
    <definedName name="_xlnm.Print_Area" localSheetId="0">Sheet1!$A$1:$G$14</definedName>
  </definedNames>
  <calcPr calcId="144525"/>
</workbook>
</file>

<file path=xl/sharedStrings.xml><?xml version="1.0" encoding="utf-8"?>
<sst xmlns="http://schemas.openxmlformats.org/spreadsheetml/2006/main" count="42" uniqueCount="31">
  <si>
    <t>蓝天彼岸花园改造费用明细</t>
  </si>
  <si>
    <t>序号</t>
  </si>
  <si>
    <t>项目名称</t>
  </si>
  <si>
    <t>单位</t>
  </si>
  <si>
    <t>数量</t>
  </si>
  <si>
    <t>单价</t>
  </si>
  <si>
    <t>小计</t>
  </si>
  <si>
    <t>施工工艺及材料说明</t>
  </si>
  <si>
    <t>外墙粉刷</t>
  </si>
  <si>
    <t>平方</t>
  </si>
  <si>
    <t>品牌外墙漆、界面剂1遍、腻子3遍、刷漆2遍</t>
  </si>
  <si>
    <t>外墙排线</t>
  </si>
  <si>
    <t>米</t>
  </si>
  <si>
    <t>人工辅料</t>
  </si>
  <si>
    <t>水泥地坪</t>
  </si>
  <si>
    <t>水泥砂浆、人工辅料</t>
  </si>
  <si>
    <t>挪房子两座、井管一个</t>
  </si>
  <si>
    <t>项</t>
  </si>
  <si>
    <t>机械、人工</t>
  </si>
  <si>
    <t>不锈钢护栏</t>
  </si>
  <si>
    <t>北门口混凝土破除、清理门口垃圾</t>
  </si>
  <si>
    <t>污水管道疏通</t>
  </si>
  <si>
    <t>14个污水井抽污</t>
  </si>
  <si>
    <t>车</t>
  </si>
  <si>
    <t>南门口快递货架</t>
  </si>
  <si>
    <t>个</t>
  </si>
  <si>
    <t>不锈钢疫情防控台</t>
  </si>
  <si>
    <t>成品购买</t>
  </si>
  <si>
    <t>绿化带水管</t>
  </si>
  <si>
    <t>人工材料料</t>
  </si>
  <si>
    <t>合计（含税）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</si>
</sst>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zoomScaleSheetLayoutView="100" workbookViewId="0">
      <selection activeCell="G13" sqref="G13"/>
    </sheetView>
  </sheetViews>
  <sheetFormatPr defaultColWidth="9" defaultRowHeight="13.5" outlineLevelCol="6"/>
  <cols>
    <col min="1" max="1" width="4.5" style="1" customWidth="1"/>
    <col min="2" max="2" width="24.125" style="1" customWidth="1"/>
    <col min="3" max="3" width="7.875" style="1" customWidth="1"/>
    <col min="4" max="4" width="10.5" style="1" customWidth="1"/>
    <col min="5" max="5" width="10.375" style="1" customWidth="1"/>
    <col min="6" max="6" width="11.25" style="1" customWidth="1"/>
    <col min="7" max="7" width="50.375" style="1" customWidth="1"/>
    <col min="8" max="16384" width="9" style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3" customHeight="1" spans="1:7">
      <c r="A3" s="3">
        <v>1</v>
      </c>
      <c r="B3" s="3" t="s">
        <v>8</v>
      </c>
      <c r="C3" s="3" t="s">
        <v>9</v>
      </c>
      <c r="D3" s="3">
        <v>732.03</v>
      </c>
      <c r="E3" s="3"/>
      <c r="F3" s="3">
        <f>D3*E3</f>
        <v>0</v>
      </c>
      <c r="G3" s="3" t="s">
        <v>10</v>
      </c>
    </row>
    <row r="4" ht="33" customHeight="1" spans="1:7">
      <c r="A4" s="3">
        <v>2</v>
      </c>
      <c r="B4" s="3" t="s">
        <v>11</v>
      </c>
      <c r="C4" s="3" t="s">
        <v>12</v>
      </c>
      <c r="D4" s="3">
        <v>145</v>
      </c>
      <c r="E4" s="3"/>
      <c r="F4" s="3">
        <f>D4*E4</f>
        <v>0</v>
      </c>
      <c r="G4" s="3" t="s">
        <v>13</v>
      </c>
    </row>
    <row r="5" ht="33" customHeight="1" spans="1:7">
      <c r="A5" s="3">
        <v>3</v>
      </c>
      <c r="B5" s="3" t="s">
        <v>14</v>
      </c>
      <c r="C5" s="3" t="s">
        <v>9</v>
      </c>
      <c r="D5" s="3">
        <v>16.65</v>
      </c>
      <c r="E5" s="3"/>
      <c r="F5" s="3">
        <f>D5*E5</f>
        <v>0</v>
      </c>
      <c r="G5" s="3" t="s">
        <v>15</v>
      </c>
    </row>
    <row r="6" ht="42" customHeight="1" spans="1:7">
      <c r="A6" s="3">
        <v>4</v>
      </c>
      <c r="B6" s="3" t="s">
        <v>16</v>
      </c>
      <c r="C6" s="3" t="s">
        <v>17</v>
      </c>
      <c r="D6" s="3"/>
      <c r="E6" s="3"/>
      <c r="F6" s="3">
        <f>E6</f>
        <v>0</v>
      </c>
      <c r="G6" s="3" t="s">
        <v>18</v>
      </c>
    </row>
    <row r="7" ht="33" customHeight="1" spans="1:7">
      <c r="A7" s="3">
        <v>5</v>
      </c>
      <c r="B7" s="3" t="s">
        <v>19</v>
      </c>
      <c r="C7" s="3" t="s">
        <v>12</v>
      </c>
      <c r="D7" s="3">
        <v>39</v>
      </c>
      <c r="E7" s="3"/>
      <c r="F7" s="3">
        <f>E7*D7</f>
        <v>0</v>
      </c>
      <c r="G7" s="3" t="s">
        <v>13</v>
      </c>
    </row>
    <row r="8" ht="41" customHeight="1" spans="1:7">
      <c r="A8" s="3">
        <v>6</v>
      </c>
      <c r="B8" s="3" t="s">
        <v>20</v>
      </c>
      <c r="C8" s="3" t="s">
        <v>17</v>
      </c>
      <c r="D8" s="3"/>
      <c r="E8" s="3"/>
      <c r="F8" s="3">
        <f>E8</f>
        <v>0</v>
      </c>
      <c r="G8" s="3" t="s">
        <v>18</v>
      </c>
    </row>
    <row r="9" ht="33" customHeight="1" spans="1:7">
      <c r="A9" s="3">
        <v>7</v>
      </c>
      <c r="B9" s="3" t="s">
        <v>21</v>
      </c>
      <c r="C9" s="3" t="s">
        <v>12</v>
      </c>
      <c r="D9" s="3">
        <v>313</v>
      </c>
      <c r="E9" s="3"/>
      <c r="F9" s="3">
        <f>E9*D9</f>
        <v>0</v>
      </c>
      <c r="G9" s="3" t="s">
        <v>18</v>
      </c>
    </row>
    <row r="10" ht="33" customHeight="1" spans="1:7">
      <c r="A10" s="3">
        <v>8</v>
      </c>
      <c r="B10" s="3" t="s">
        <v>22</v>
      </c>
      <c r="C10" s="3" t="s">
        <v>23</v>
      </c>
      <c r="D10" s="3">
        <v>8</v>
      </c>
      <c r="E10" s="3"/>
      <c r="F10" s="3">
        <f>E10*D10</f>
        <v>0</v>
      </c>
      <c r="G10" s="3" t="s">
        <v>18</v>
      </c>
    </row>
    <row r="11" ht="33" customHeight="1" spans="1:7">
      <c r="A11" s="3">
        <v>9</v>
      </c>
      <c r="B11" s="3" t="s">
        <v>24</v>
      </c>
      <c r="C11" s="3" t="s">
        <v>25</v>
      </c>
      <c r="D11" s="3">
        <v>1</v>
      </c>
      <c r="E11" s="3"/>
      <c r="F11" s="3">
        <f>E11*D11</f>
        <v>0</v>
      </c>
      <c r="G11" s="3" t="s">
        <v>13</v>
      </c>
    </row>
    <row r="12" ht="33" customHeight="1" spans="1:7">
      <c r="A12" s="3">
        <v>10</v>
      </c>
      <c r="B12" s="3" t="s">
        <v>26</v>
      </c>
      <c r="C12" s="3" t="s">
        <v>25</v>
      </c>
      <c r="D12" s="3">
        <v>2</v>
      </c>
      <c r="E12" s="3"/>
      <c r="F12" s="3">
        <f>E12*D12</f>
        <v>0</v>
      </c>
      <c r="G12" s="3" t="s">
        <v>27</v>
      </c>
    </row>
    <row r="13" ht="33" customHeight="1" spans="1:7">
      <c r="A13" s="3">
        <v>11</v>
      </c>
      <c r="B13" s="3" t="s">
        <v>28</v>
      </c>
      <c r="C13" s="3" t="s">
        <v>12</v>
      </c>
      <c r="D13" s="3">
        <v>135</v>
      </c>
      <c r="E13" s="3"/>
      <c r="F13" s="3">
        <f>E13*D13</f>
        <v>0</v>
      </c>
      <c r="G13" s="3" t="s">
        <v>29</v>
      </c>
    </row>
    <row r="14" ht="33" customHeight="1" spans="1:7">
      <c r="A14" s="3" t="s">
        <v>30</v>
      </c>
      <c r="B14" s="3"/>
      <c r="C14" s="3"/>
      <c r="D14" s="3"/>
      <c r="E14" s="3"/>
      <c r="F14" s="3">
        <f>SUM(F3:F13)</f>
        <v>0</v>
      </c>
      <c r="G14" s="3"/>
    </row>
  </sheetData>
  <mergeCells count="2">
    <mergeCell ref="A1:G1"/>
    <mergeCell ref="A14:E14"/>
  </mergeCells>
  <pageMargins left="1.4562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Administrator</cp:lastModifiedBy>
  <dcterms:created xsi:type="dcterms:W3CDTF">2022-05-05T01:12:00Z</dcterms:created>
  <dcterms:modified xsi:type="dcterms:W3CDTF">2022-06-05T02:40:28Z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467F8A55033E42BCA9CEFBF438EB60DA</vt:lpwstr>
  </property>
  <property fmtid="{D5CDD505-2E9C-101B-9397-08002B2CF9AE}" pid="3" name="KSOProductBuildVer">
    <vt:lpwstr>2052-11.1.0.9021</vt:lpwstr>
  </property>
</Properties>
</file>